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6"/>
  </s:bookViews>
  <s:sheets>
    <s:sheet name="Сводка затрат" sheetId="1" state="visible" r:id="rId1"/>
    <s:sheet name="ССР" sheetId="2" state="visible" r:id="rId2"/>
    <s:sheet name="ОСР 117-02-01" sheetId="3" state="visible" r:id="rId3"/>
    <s:sheet name="ОСР 117-07-01" sheetId="4" state="visible" r:id="rId4"/>
    <s:sheet name="ОСР 117-09-01" sheetId="5" state="visible" r:id="rId5"/>
    <s:sheet name="ОСР 117-12-01" sheetId="6" state="visible" r:id="rId6"/>
    <s:sheet name="Источники ЦИ" sheetId="7" state="visible" r:id="rId7"/>
    <s:sheet name="Цена МАТ и ОБ по ТКП" sheetId="8" state="visible" r:id="rId8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<s:sst xmlns:s="http://schemas.openxmlformats.org/spreadsheetml/2006/main" count="253" uniqueCount="131">
  <s:si>
    <s:t>СВОДКА ЗАТРАТ</s:t>
  </s:si>
  <s:si>
    <s:t>P_0894</s:t>
  </s:si>
  <s:si>
    <s:t>(идентификатор инвестиционного проекта)</s:t>
  </s:si>
  <s:si>
    <s:t>Реконструкция КЛ-0,4 кВ от опоры 100/3 до опоры 102/1 КВЛ-0,4 кВ ф.1 ТП-38 (0,05 км)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</s:si>
  <s:si>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</s:si>
  <s:si>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</s:si>
  <s:si>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</s:si>
  <s:si>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</s:si>
  <s:si>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</s:si>
  <s:si>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</s:si>
  <s:si>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</s:si>
  <s:si>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</s:si>
  <s:si>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</s:si>
  <s:si>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</s:si>
  <s:si>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</s:si>
  <s:si>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</s:si>
  <s:si>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</s:si>
  <s:si>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</s:si>
  <s:si>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</s:si>
  <s:si>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</s:si>
  <s:si>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</s:si>
  <s:si>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</s:si>
  <s:si>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</s:si>
  <s:si>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</s:si>
  <s:si>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</s:si>
  <s:si>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</s:si>
  <s:si>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</s:si>
  <s:si>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</s:si>
  <s:si>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</s:si>
  <s:si>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</s:si>
  <s:si>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</s:si>
  <s:si>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</s:si>
  <s:si>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</s:si>
  <s:si>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</s:si>
  <s:si>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</s:si>
  <s:si>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</s:si>
  <s:si>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</s:si>
  <s:si>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</s:si>
  <s:si>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</s:si>
  <s:si>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</s:si>
  <s:si>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ЛС-117-02</s:t>
  </s:si>
  <s:si>
    <s:t>КЛ-0,4кВ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</s:si>
  <s:si>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</s:si>
  <s:si>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</s:si>
  <s:si>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</s:si>
  <s:si>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</s:si>
  <s:si>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</s:si>
  <s:si>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</s:si>
  <s:si>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</s:si>
  <s:si>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</s:si>
  <s:si>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</s:si>
  <s:si>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</s:si>
  <s:si>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ЛС-117-04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</s:si>
  <s:si>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</s:si>
  <s:si>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</s:si>
  <s:si>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</s:si>
  <s:si>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</s:si>
  <s:si>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</s:si>
  <s:si>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строит. титульных ВЗиС,  исп.при опред. сметной стоимости строительства ОКС 2,5%*0,8= 2% 2%</s:t>
  </s:si>
  <s:si>
    <s:t>Итого по Главе 8</s:t>
  </s:si>
  <s:si>
    <s:t>Итого по Главам 1-8</s:t>
  </s:si>
  <s:si>
    <s:t>Глава 9. Прочие работы и затраты</s:t>
  </s:si>
  <s:si>
    <s:t>ЛС-117-03</s:t>
  </s:si>
  <s:si>
    <s:t>ПНР</s:t>
  </s:si>
  <s:si>
    <s:t>325/пр_25.05.2021_Пр.1 п.50_Пр.4 п.67</s:t>
  </s:si>
  <s:si>
    <s:t>Дополнительные затраты при производстве работ в зимнее время по видам ОКС,  2,9 х 0, 9 = 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</s:si>
  <s:si>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</s:si>
  <s:si>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</s:si>
  <s:si>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</s:si>
  <s:si>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</s:si>
  <s:si>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</s:si>
  <s:si>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</s:si>
  <s:si>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</s:si>
  <s:si>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</s:si>
  <s:si>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</s:si>
  <s:si>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</s:si>
  <s:si>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</s:si>
  <s:si>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</s:si>
  <s:si>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</s:si>
  <s:si>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</s:si>
  <s:si>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</s:si>
  <s:si>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</s:si>
  <s:si>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</s:si>
  <s:si>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</s:si>
  <s:si>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</s:si>
  <s:si>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</s:si>
  <s:si>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</s:si>
  <s:si>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</s:si>
  <s:si>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117-02-01</s:t>
  </s:si>
  <s:si>
    <s:t>Наименование сметы</s:t>
  </s:si>
  <s:si>
    <s:t>Реконструкция КТП У 203/100 кВА с заменой на КТП Шигонский район Самарская область (КЛ 0,4 кВ 13 м)</s:t>
  </s:si>
  <s:si>
    <s:t>Наименование локальных сметных расчетов (смет), затрат</s:t>
  </s:si>
  <s:si>
    <s:t>Итого</s:t>
  </s:si>
  <s:si>
    <s:t>ОБЪЕКТНЫЙ СМЕТНЫЙ РАСЧЕТ № ОСР 117-07-01</s:t>
  </s:si>
  <s:si>
    <s:t>ЛС-117-07-01</s:t>
  </s:si>
  <s:si>
    <s:t>ОБЪЕКТНЫЙ СМЕТНЫЙ РАСЧЕТ № ОСР 117-09-01</s:t>
  </s:si>
  <s:si>
    <s:t>Пусконаладочные работы</s:t>
  </s:si>
  <s:si>
    <s:t>ЛС-117-09-01</s:t>
  </s:si>
  <s:si>
    <s:t>ОБЪЕКТНЫЙ СМЕТНЫЙ РАСЧЕТ № ОСР 117-12-01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</s:si>
  <s:si>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</s:si>
  <s:si>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</s:si>
  <s:si>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</s:si>
  <s:si>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</s:si>
  <s:si>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</s:si>
  <s:si>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</s:si>
  <s:si>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</s:si>
  <s:si>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</s:si>
  <s:si>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</s:si>
  <s:si>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</s:si>
  <s:si>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117-02-01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</s:si>
  <s:si>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</s:si>
  <s:si>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</s:si>
  <s:si>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</s:si>
  <s:si>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</s:si>
  <s:si>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Реконструкция КЛ одноцепная</s:t>
  </s:si>
  <s:si>
    <s:t>км</s:t>
  </s:si>
  <s:si>
    <s:t>ОСР 117-07-01</s:t>
  </s:si>
  <s:si>
    <s:t>ОСР 117-09-01</s:t>
  </s:si>
  <s:si>
    <s:t>ОСР 117-12-01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</s:si>
  <s:si>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</s:si>
  <s:si>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</s:si>
  <s:si>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</s:si>
  <s:si>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</s:si>
  <s:si>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</s:si>
  <s:si>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</s:si>
  <s:si>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</s:si>
  <s:si>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</s:si>
  <s:si>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</s:si>
  <s:si>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</s:si>
  <s:si>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</s:si>
  <s:si>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АВВГ 4х35</s:t>
  </s:si>
  <s:si>
    <s:t>Кабель силовой с алюминиевыми жилами АПвПу 3х120мк</s:t>
  </s:si>
  <s:si>
    <s:t>ФСБЦ-21.1.07.02-1164</s:t>
  </s:si>
  <s:si>
    <s:t>Реконструкция КЛ-0,4 кВ от опоры 100/3 до опоры 102/1 КВЛ-0,4 кВ ф.1 ТП-38 (протяженностью 0,05 км)</s:t>
  </s:si>
  <s:si>
    <s:t>Реконструкция КЛ-0,4 кВ от опоры 100/3 до опоры 102/1 КВЛ-0,4 кВ ф.1 ТП-38 (протяженностью 0,05 км)</s:t>
  </s:si>
  <s:si>
    <s:t>Реконструкция КЛ-0,4 кВ от опоры 100/3 до опоры 102/1 КВЛ-0,4 кВ ф.1 ТП-38 (протяженностью 0,05 км)</s:t>
  </s:si>
  <s:si>
    <s:t>Реконструкция КЛ-0,4 кВ от опоры 100/3 до опоры 102/1 КВЛ-0,4 кВ ф.1 ТП-38 (протяженностью 0,05 км)</s:t>
  </s:si>
  <s:si>
    <s:t>Реконструкция КЛ-0,4 кВ от опоры 100/3 до опоры 102/1 КВЛ-0,4 кВ ф.1 ТП-38 (протяженностью 0,05 км)</s:t>
  </s:si>
  <s:si>
    <s:t>Реконструкция КЛ-0,4 кВ от опоры 100/3 до опоры 102/1 КВЛ-0,4 кВ ф.1 ТП-38 (протяженностью 0,05 км)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</s:si>
</s:sst>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204"/>
      <s:color rgb="FF000000"/>
      <s:sz val="14"/>
    </s:font>
    <s:font>
      <s:name val="Times New Roman"/>
      <s:charset val="204"/>
      <s:b val="1"/>
      <s:color rgb="FF000000"/>
      <s:sz val="20"/>
    </s:font>
    <s:font>
      <s:name val="Times New Roman"/>
      <s:charset val="204"/>
      <s:b val="1"/>
      <s:color rgb="FF000000"/>
      <s:sz val="14"/>
    </s:font>
    <s:font>
      <s:name val="Times New Roman"/>
      <s:charset val="20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sharedStrings.xml" Type="http://schemas.openxmlformats.org/officeDocument/2006/relationships/sharedStrings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9" zoomScale="90" zoomScaleNormal="90" workbookViewId="0">
      <s:selection activeCell="D19" sqref="D$1:D$1048576"/>
    </s:sheetView>
  </s:sheetViews>
  <s:sheetFormatPr defaultColWidth="8.886" defaultRowHeight="15"/>
  <s:cols>
    <s:col min="1" max="1" width="10.886" customWidth="1"/>
    <s:col min="2" max="2" width="101.438" customWidth="1"/>
    <s:col min="3" max="3" width="35" customWidth="1"/>
    <s:col min="4" max="4" width="15.781" customWidth="1"/>
    <s:col min="9" max="9" width="13.438" customWidth="1"/>
  </s:cols>
  <s:sheetData>
    <s:row r="1" spans="1:3" ht="15.9" customHeight="1">
      <s:c r="A1" s="30"/>
      <s:c r="B1" s="30"/>
      <s:c r="C1" s="30"/>
    </s:row>
    <s:row r="2" spans="1:3" ht="15.9" customHeight="1">
      <s:c r="A2" s="31"/>
      <s:c r="B2" s="31"/>
      <s:c r="C2" s="31"/>
    </s:row>
    <s:row r="3" spans="1:3" ht="15.9" customHeight="1">
      <s:c r="A3" s="33"/>
      <s:c r="B3" s="33"/>
      <s:c r="C3" s="33"/>
    </s:row>
    <s:row r="4" spans="1:3" ht="15.9" customHeight="1">
      <s:c r="A4" s="31"/>
      <s:c r="B4" s="31"/>
      <s:c r="C4" s="31"/>
    </s:row>
    <s:row r="5" spans="1:3" ht="15.9" customHeight="1">
      <s:c r="A5" s="31"/>
      <s:c r="B5" s="31"/>
      <s:c r="C5" s="31"/>
    </s:row>
    <s:row r="6" spans="1:3" ht="15.9" customHeight="1">
      <s:c r="A6" s="31"/>
      <s:c r="B6" s="31"/>
      <s:c r="C6" s="60"/>
    </s:row>
    <s:row r="7" spans="1:3" ht="15.9" customHeight="1">
      <s:c r="A7" s="31"/>
      <s:c r="B7" s="31"/>
      <s:c r="C7" s="31"/>
    </s:row>
    <s:row r="8" spans="1:3" ht="15.9" customHeight="1">
      <s:c r="A8" s="33"/>
      <s:c r="B8" s="33"/>
      <s:c r="C8" s="33"/>
    </s:row>
    <s:row r="9" spans="1:3" ht="15.9" customHeight="1">
      <s:c r="A9" s="31"/>
      <s:c r="B9" s="31"/>
      <s:c r="C9" s="31"/>
    </s:row>
    <s:row r="10" spans="1:3" ht="15.9" customHeight="1">
      <s:c r="A10" s="31"/>
      <s:c r="B10" s="31"/>
      <s:c r="C10" s="31"/>
    </s:row>
    <s:row r="11" spans="1:3" ht="15.9" customHeight="1">
      <s:c r="A11" s="31"/>
      <s:c r="B11" s="31"/>
      <s:c r="C11" s="31"/>
    </s:row>
    <s:row r="12" spans="1:3" ht="15.9" customHeight="1">
      <s:c r="A12" s="34" t="s">
        <s:v>0</s:v>
      </s:c>
      <s:c r="B12" s="34"/>
      <s:c r="C12" s="34"/>
    </s:row>
    <s:row r="13" spans="1:3" ht="15.9" customHeight="1">
      <s:c r="A13" s="31"/>
      <s:c r="B13" s="31"/>
      <s:c r="C13" s="31"/>
    </s:row>
    <s:row r="14" spans="1:3" ht="15.9" customHeight="1">
      <s:c r="A14" s="31"/>
      <s:c r="B14" s="31"/>
      <s:c r="C14" s="31"/>
    </s:row>
    <s:row r="15" spans="1:3" ht="15.9" customHeight="1">
      <s:c r="A15" s="31"/>
      <s:c r="B15" s="31"/>
      <s:c r="C15" s="31"/>
    </s:row>
    <s:row r="16" spans="1:3" ht="20.1" customHeight="1">
      <s:c r="A16" s="61" t="s">
        <s:v>1</s:v>
      </s:c>
      <s:c r="B16" s="61"/>
      <s:c r="C16" s="61"/>
    </s:row>
    <s:row r="17" spans="1:3" ht="15.9" customHeight="1">
      <s:c r="A17" s="62" t="s">
        <s:v>2</s:v>
      </s:c>
      <s:c r="B17" s="62"/>
      <s:c r="C17" s="62"/>
    </s:row>
    <s:row r="18" spans="1:3" ht="15.9" customHeight="1">
      <s:c r="A18" s="31"/>
      <s:c r="B18" s="31"/>
      <s:c r="C18" s="31"/>
    </s:row>
    <s:row r="19" spans="1:3" ht="72" customHeight="1">
      <s:c r="A19" s="32" t="s">
        <s:v>133</s:v>
      </s:c>
      <s:c r="B19" s="32"/>
      <s:c r="C19" s="32"/>
    </s:row>
    <s:row r="20" spans="1:3" ht="15.9" customHeight="1">
      <s:c r="A20" s="62" t="s">
        <s:v>4</s:v>
      </s:c>
      <s:c r="B20" s="62"/>
      <s:c r="C20" s="62"/>
    </s:row>
    <s:row r="21" spans="1:3" ht="15.9" customHeight="1">
      <s:c r="A21" s="31"/>
      <s:c r="B21" s="31"/>
      <s:c r="C21" s="31"/>
    </s:row>
    <s:row r="22" spans="1:3" ht="15.9" customHeight="1">
      <s:c r="A22" s="31"/>
      <s:c r="B22" s="31"/>
      <s:c r="C22" s="31"/>
    </s:row>
    <s:row r="23" spans="1:9" ht="51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9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7.1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7.1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7.1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7.1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7.1" customHeight="1">
      <s:c r="A29" s="71" t="s">
        <s:v>18</s:v>
      </s:c>
      <s:c r="B29" s="69" t="s">
        <s:v>19</s:v>
      </s:c>
      <s:c r="C29" s="77">
        <s:f>ССР!G58*1.2</s:f>
        <s:v>12.3692307692304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7.1" customHeight="1">
      <s:c r="A30" s="63">
        <s:v>2</s:v>
      </s:c>
      <s:c r="B30" s="69" t="s">
        <s:v>20</s:v>
      </s:c>
      <s:c r="C30" s="77">
        <s:f>C27+C28+C29</s:f>
        <s:v>12.3692307692304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7.1" customHeight="1">
      <s:c r="A31" s="71" t="s">
        <s:v>21</s:v>
      </s:c>
      <s:c r="B31" s="69" t="s">
        <s:v>22</s:v>
      </s:c>
      <s:c r="C31" s="77">
        <s:f>C30-ROUND(C30/1.2,5)</s:f>
        <s:v>2.0615407692304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14.3482124484292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ССР!D67+ССР!E67</s:f>
        <s:v>206.839846153851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0</s:f>
        <s:v>0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ССР!G67-'Сводка затрат'!C29</s:f>
        <s:v>5.88553846153912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212.72538461539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35.4542346153904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C38*I37</s:f>
        <s:v>257.668807551818</s:v>
      </s:c>
      <s:c r="D40" s="73"/>
      <s:c r="E40" s="82"/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272.017020000247</s:v>
      </s:c>
      <s:c r="D42" s="73"/>
      <s:c r="E42" s="82"/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2" zoomScale="90" zoomScaleNormal="90" workbookViewId="0">
      <s:selection activeCell="A13" sqref="A13:H13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134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28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29</s:v>
      </s:c>
      <s:c r="C18" s="3" t="s">
        <s:v>30</s:v>
      </s:c>
      <s:c r="D18" s="38" t="s">
        <s:v>31</s:v>
      </s:c>
      <s:c r="E18" s="39"/>
      <s:c r="F18" s="39"/>
      <s:c r="G18" s="39"/>
      <s:c r="H18" s="40"/>
    </s:row>
    <s:row r="19" spans="1:8" ht="84.9" customHeight="1">
      <s:c r="A19" s="3"/>
      <s:c r="B19" s="3"/>
      <s:c r="C19" s="3"/>
      <s:c r="D19" s="3" t="s">
        <s:v>32</s:v>
      </s:c>
      <s:c r="E19" s="3" t="s">
        <s:v>33</s:v>
      </s:c>
      <s:c r="F19" s="3" t="s">
        <s:v>34</s:v>
      </s:c>
      <s:c r="G19" s="3" t="s">
        <s:v>35</s:v>
      </s:c>
      <s:c r="H19" s="3" t="s">
        <s:v>36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 ht="17.1" customHeight="1">
      <s:c r="A21" s="50"/>
      <s:c r="B21" s="44"/>
      <s:c r="C21" s="51" t="s">
        <s:v>37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 ht="17.1" customHeight="1">
      <s:c r="A23" s="3"/>
      <s:c r="B23" s="44"/>
      <s:c r="C23" s="51" t="s">
        <s:v>38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 ht="17.1" customHeight="1">
      <s:c r="A24" s="3"/>
      <s:c r="B24" s="44"/>
      <s:c r="C24" s="55" t="s">
        <s:v>39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40</s:v>
      </s:c>
      <s:c r="C25" s="53" t="s">
        <s:v>41</s:v>
      </s:c>
      <s:c r="D25" s="52">
        <s:v>86.076923076923</s:v>
      </s:c>
      <s:c r="E25" s="52">
        <s:v>39.153846153846</s:v>
      </s:c>
      <s:c r="F25" s="52">
        <s:v>0</s:v>
      </s:c>
      <s:c r="G25" s="52">
        <s:v>0</s:v>
      </s:c>
      <s:c r="H25" s="52">
        <s:v>125.23076923077</s:v>
      </s:c>
    </s:row>
    <s:row r="26" spans="1:8" ht="17.1" customHeight="1">
      <s:c r="A26" s="3"/>
      <s:c r="B26" s="44"/>
      <s:c r="C26" s="44" t="s">
        <s:v>42</s:v>
      </s:c>
      <s:c r="D26" s="52">
        <s:v>86.076923076923</s:v>
      </s:c>
      <s:c r="E26" s="52">
        <s:v>39.153846153846</s:v>
      </s:c>
      <s:c r="F26" s="52">
        <s:v>0</s:v>
      </s:c>
      <s:c r="G26" s="52">
        <s:v>0</s:v>
      </s:c>
      <s:c r="H26" s="52">
        <s:v>125.23076923077</s:v>
      </s:c>
    </s:row>
    <s:row r="27" spans="1:8" ht="17.1" customHeight="1">
      <s:c r="A27" s="3"/>
      <s:c r="B27" s="44"/>
      <s:c r="C27" s="55" t="s">
        <s:v>43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 ht="17.1" customHeight="1">
      <s:c r="A29" s="3"/>
      <s:c r="B29" s="44"/>
      <s:c r="C29" s="44" t="s">
        <s:v>44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 ht="17.1" customHeight="1">
      <s:c r="A30" s="50"/>
      <s:c r="B30" s="44"/>
      <s:c r="C30" s="51" t="s">
        <s:v>45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 ht="17.1" customHeight="1">
      <s:c r="A32" s="3"/>
      <s:c r="B32" s="44"/>
      <s:c r="C32" s="51" t="s">
        <s:v>46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 ht="17.1" customHeight="1">
      <s:c r="A33" s="3"/>
      <s:c r="B33" s="44"/>
      <s:c r="C33" s="55" t="s">
        <s:v>47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 ht="17.1" customHeight="1">
      <s:c r="A35" s="3"/>
      <s:c r="B35" s="44"/>
      <s:c r="C35" s="44" t="s">
        <s:v>48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3.9" customHeight="1">
      <s:c r="A36" s="3"/>
      <s:c r="B36" s="44"/>
      <s:c r="C36" s="55" t="s">
        <s:v>49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 ht="17.1" customHeight="1">
      <s:c r="A38" s="3"/>
      <s:c r="B38" s="44"/>
      <s:c r="C38" s="44" t="s">
        <s:v>50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 ht="17.1" customHeight="1">
      <s:c r="A39" s="3"/>
      <s:c r="B39" s="44"/>
      <s:c r="C39" s="55" t="s">
        <s:v>51</s:v>
      </s:c>
      <s:c r="D39" s="52"/>
      <s:c r="E39" s="52"/>
      <s:c r="F39" s="52"/>
      <s:c r="G39" s="52"/>
      <s:c r="H39" s="52"/>
    </s:row>
    <s:row r="40" spans="1:8" s="46" customFormat="1">
      <s:c r="A40" s="56">
        <s:v>2</s:v>
      </s:c>
      <s:c r="B40" s="56" t="s">
        <s:v>52</s:v>
      </s:c>
      <s:c r="C40" s="57" t="s">
        <s:v>53</s:v>
      </s:c>
      <s:c r="D40" s="52">
        <s:v>34.653846153846</s:v>
      </s:c>
      <s:c r="E40" s="52">
        <s:v>0</s:v>
      </s:c>
      <s:c r="F40" s="52">
        <s:v>0</s:v>
      </s:c>
      <s:c r="G40" s="52">
        <s:v>0</s:v>
      </s:c>
      <s:c r="H40" s="52">
        <s:v>34.653846153846</s:v>
      </s:c>
    </s:row>
    <s:row r="41" spans="1:8" ht="17.1" customHeight="1">
      <s:c r="A41" s="3"/>
      <s:c r="B41" s="44"/>
      <s:c r="C41" s="44" t="s">
        <s:v>54</s:v>
      </s:c>
      <s:c r="D41" s="52">
        <s:v>34.653846153846</s:v>
      </s:c>
      <s:c r="E41" s="52">
        <s:v>0</s:v>
      </s:c>
      <s:c r="F41" s="52">
        <s:v>0</s:v>
      </s:c>
      <s:c r="G41" s="52">
        <s:v>0</s:v>
      </s:c>
      <s:c r="H41" s="52">
        <s:v>34.653846153846</s:v>
      </s:c>
    </s:row>
    <s:row r="42" spans="1:8" ht="17.1" customHeight="1">
      <s:c r="A42" s="3"/>
      <s:c r="B42" s="44"/>
      <s:c r="C42" s="44" t="s">
        <s:v>55</s:v>
      </s:c>
      <s:c r="D42" s="52">
        <s:v>120.73076923077</s:v>
      </s:c>
      <s:c r="E42" s="52">
        <s:v>39.153846153846</s:v>
      </s:c>
      <s:c r="F42" s="52">
        <s:v>0</s:v>
      </s:c>
      <s:c r="G42" s="52">
        <s:v>0</s:v>
      </s:c>
      <s:c r="H42" s="52">
        <s:v>159.88461538462</s:v>
      </s:c>
    </s:row>
    <s:row r="43" spans="1:8" ht="17.1" customHeight="1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3</s:v>
      </s:c>
      <s:c r="B44" s="3" t="s">
        <s:v>57</s:v>
      </s:c>
      <s:c r="C44" s="53" t="s">
        <s:v>58</s:v>
      </s:c>
      <s:c r="D44" s="52">
        <s:v>2.4230769230769</s:v>
      </s:c>
      <s:c r="E44" s="52">
        <s:v>0.76923076923077</s:v>
      </s:c>
      <s:c r="F44" s="52">
        <s:v>0</s:v>
      </s:c>
      <s:c r="G44" s="52">
        <s:v>0</s:v>
      </s:c>
      <s:c r="H44" s="52">
        <s:v>3.1923076923077</s:v>
      </s:c>
    </s:row>
    <s:row r="45" spans="1:8" ht="17.1" customHeight="1">
      <s:c r="A45" s="3"/>
      <s:c r="B45" s="44"/>
      <s:c r="C45" s="44" t="s">
        <s:v>59</s:v>
      </s:c>
      <s:c r="D45" s="52">
        <s:v>2.4230769230769</s:v>
      </s:c>
      <s:c r="E45" s="52">
        <s:v>0.76923076923077</s:v>
      </s:c>
      <s:c r="F45" s="52">
        <s:v>0</s:v>
      </s:c>
      <s:c r="G45" s="52">
        <s:v>0</s:v>
      </s:c>
      <s:c r="H45" s="52">
        <s:v>3.1923076923077</s:v>
      </s:c>
    </s:row>
    <s:row r="46" spans="1:8" ht="17.1" customHeight="1">
      <s:c r="A46" s="3"/>
      <s:c r="B46" s="44"/>
      <s:c r="C46" s="44" t="s">
        <s:v>60</s:v>
      </s:c>
      <s:c r="D46" s="52">
        <s:v>123.15384615385</s:v>
      </s:c>
      <s:c r="E46" s="52">
        <s:v>39.923076923077</s:v>
      </s:c>
      <s:c r="F46" s="52">
        <s:v>0</s:v>
      </s:c>
      <s:c r="G46" s="52">
        <s:v>0</s:v>
      </s:c>
      <s:c r="H46" s="52">
        <s:v>163.07692307692</s:v>
      </s:c>
    </s:row>
    <s:row r="47" spans="1:8" ht="17.1" customHeight="1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4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4.4615384615385</s:v>
      </s:c>
      <s:c r="H48" s="52">
        <s:v>4.4615384615385</s:v>
      </s:c>
    </s:row>
    <s:row r="49" spans="1:8" ht="31.5">
      <s:c r="A49" s="3">
        <s:v>5</s:v>
      </s:c>
      <s:c r="B49" s="3" t="s">
        <s:v>64</s:v>
      </s:c>
      <s:c r="C49" s="59" t="s">
        <s:v>65</s:v>
      </s:c>
      <s:c r="D49" s="52">
        <s:v>3.2307692307692</s:v>
      </s:c>
      <s:c r="E49" s="52">
        <s:v>1.0384615384615</s:v>
      </s:c>
      <s:c r="F49" s="52">
        <s:v>0</s:v>
      </s:c>
      <s:c r="G49" s="52">
        <s:v>0</s:v>
      </s:c>
      <s:c r="H49" s="52">
        <s:v>4.2692307692308</s:v>
      </s:c>
    </s:row>
    <s:row r="50" spans="1:8" ht="17.1" customHeight="1">
      <s:c r="A50" s="3"/>
      <s:c r="B50" s="44"/>
      <s:c r="C50" s="44" t="s">
        <s:v>66</s:v>
      </s:c>
      <s:c r="D50" s="52">
        <s:v>3.2307692307692</s:v>
      </s:c>
      <s:c r="E50" s="52">
        <s:v>1.0384615384615</s:v>
      </s:c>
      <s:c r="F50" s="52">
        <s:v>0</s:v>
      </s:c>
      <s:c r="G50" s="52">
        <s:v>4.4615384615385</s:v>
      </s:c>
      <s:c r="H50" s="52">
        <s:v>8.7307692307692</s:v>
      </s:c>
    </s:row>
    <s:row r="51" spans="1:8" ht="17.1" customHeight="1">
      <s:c r="A51" s="3"/>
      <s:c r="B51" s="44"/>
      <s:c r="C51" s="44" t="s">
        <s:v>67</s:v>
      </s:c>
      <s:c r="D51" s="52">
        <s:v>126.38461538462</s:v>
      </s:c>
      <s:c r="E51" s="52">
        <s:v>40.961538461538</s:v>
      </s:c>
      <s:c r="F51" s="52">
        <s:v>0</s:v>
      </s:c>
      <s:c r="G51" s="52">
        <s:v>4.4615384615385</s:v>
      </s:c>
      <s:c r="H51" s="52">
        <s:v>171.80769230769</s:v>
      </s:c>
    </s:row>
    <s:row r="52" spans="1:8" ht="17.1" customHeight="1">
      <s:c r="A52" s="3"/>
      <s:c r="B52" s="44"/>
      <s:c r="C52" s="44" t="s">
        <s:v>68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 ht="17.1" customHeight="1">
      <s:c r="A54" s="3"/>
      <s:c r="B54" s="44"/>
      <s:c r="C54" s="44" t="s">
        <s:v>69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 ht="17.1" customHeight="1">
      <s:c r="A55" s="3"/>
      <s:c r="B55" s="44"/>
      <s:c r="C55" s="44" t="s">
        <s:v>70</s:v>
      </s:c>
      <s:c r="D55" s="52">
        <s:v>126.38461538462</s:v>
      </s:c>
      <s:c r="E55" s="52">
        <s:v>40.961538461538</s:v>
      </s:c>
      <s:c r="F55" s="52">
        <s:v>0</s:v>
      </s:c>
      <s:c r="G55" s="52">
        <s:v>4.4615384615385</s:v>
      </s:c>
      <s:c r="H55" s="52">
        <s:v>171.80769230769</s:v>
      </s:c>
    </s:row>
    <s:row r="56" spans="1:8" ht="153" customHeight="1">
      <s:c r="A56" s="3"/>
      <s:c r="B56" s="44"/>
      <s:c r="C56" s="44" t="s">
        <s:v>71</s:v>
      </s:c>
      <s:c r="D56" s="52"/>
      <s:c r="E56" s="52"/>
      <s:c r="F56" s="52"/>
      <s:c r="G56" s="52"/>
      <s:c r="H56" s="52"/>
    </s:row>
    <s:row r="57" spans="1:8">
      <s:c r="A57" s="3">
        <s:v>6</s:v>
      </s:c>
      <s:c r="B57" s="3" t="s">
        <s:v>72</s:v>
      </s:c>
      <s:c r="C57" s="59" t="s">
        <s:v>73</s:v>
      </s:c>
      <s:c r="D57" s="52">
        <s:v>0</s:v>
      </s:c>
      <s:c r="E57" s="52">
        <s:v>0</s:v>
      </s:c>
      <s:c r="F57" s="52">
        <s:v>0</s:v>
      </s:c>
      <s:c r="G57" s="52">
        <s:v>10.307692307692</s:v>
      </s:c>
      <s:c r="H57" s="52">
        <s:v>10.307692307692</s:v>
      </s:c>
    </s:row>
    <s:row r="58" spans="1:8" ht="17.1" customHeight="1">
      <s:c r="A58" s="3"/>
      <s:c r="B58" s="44"/>
      <s:c r="C58" s="44" t="s">
        <s:v>74</s:v>
      </s:c>
      <s:c r="D58" s="52">
        <s:v>0</s:v>
      </s:c>
      <s:c r="E58" s="52">
        <s:v>0</s:v>
      </s:c>
      <s:c r="F58" s="52">
        <s:v>0</s:v>
      </s:c>
      <s:c r="G58" s="52">
        <s:v>10.307692307692</s:v>
      </s:c>
      <s:c r="H58" s="52">
        <s:v>10.307692307692</s:v>
      </s:c>
    </s:row>
    <s:row r="59" spans="1:8" ht="17.1" customHeight="1">
      <s:c r="A59" s="3"/>
      <s:c r="B59" s="44"/>
      <s:c r="C59" s="44" t="s">
        <s:v>75</s:v>
      </s:c>
      <s:c r="D59" s="52">
        <s:v>126.38461538462</s:v>
      </s:c>
      <s:c r="E59" s="52">
        <s:v>40.961538461538</s:v>
      </s:c>
      <s:c r="F59" s="52">
        <s:v>0</s:v>
      </s:c>
      <s:c r="G59" s="52">
        <s:v>14.769230769231</s:v>
      </s:c>
      <s:c r="H59" s="52">
        <s:v>182.11538461538</s:v>
      </s:c>
    </s:row>
    <s:row r="60" spans="1:8" ht="17.1" customHeight="1">
      <s:c r="A60" s="3"/>
      <s:c r="B60" s="44"/>
      <s:c r="C60" s="44" t="s">
        <s:v>76</s:v>
      </s:c>
      <s:c r="D60" s="52"/>
      <s:c r="E60" s="52"/>
      <s:c r="F60" s="52"/>
      <s:c r="G60" s="52"/>
      <s:c r="H60" s="52"/>
    </s:row>
    <s:row r="61" spans="1:8" ht="33.9" customHeight="1">
      <s:c r="A61" s="3">
        <s:v>7</s:v>
      </s:c>
      <s:c r="B61" s="3" t="s">
        <s:v>77</s:v>
      </s:c>
      <s:c r="C61" s="59" t="s">
        <s:v>78</s:v>
      </s:c>
      <s:c r="D61" s="52">
        <s:f>D59*3%</s:f>
        <s:v>3.7915384615386</s:v>
      </s:c>
      <s:c r="E61" s="52">
        <s:f>E59*3%</s:f>
        <s:v>1.22884615384614</s:v>
      </s:c>
      <s:c r="F61" s="52">
        <s:f>F59*3%</s:f>
        <s:v>0</s:v>
      </s:c>
      <s:c r="G61" s="52">
        <s:f>G59*3%</s:f>
        <s:v>0.44307692307693</s:v>
      </s:c>
      <s:c r="H61" s="52">
        <s:f>SUM(D61:G61)</s:f>
        <s:v>5.46346153846167</s:v>
      </s:c>
    </s:row>
    <s:row r="62" spans="1:8" ht="17.1" customHeight="1">
      <s:c r="A62" s="3"/>
      <s:c r="B62" s="44"/>
      <s:c r="C62" s="44" t="s">
        <s:v>79</s:v>
      </s:c>
      <s:c r="D62" s="52">
        <s:f>D61</s:f>
        <s:v>3.7915384615386</s:v>
      </s:c>
      <s:c r="E62" s="52">
        <s:f>E61</s:f>
        <s:v>1.22884615384614</s:v>
      </s:c>
      <s:c r="F62" s="52">
        <s:f>F61</s:f>
        <s:v>0</s:v>
      </s:c>
      <s:c r="G62" s="52">
        <s:f>G61</s:f>
        <s:v>0.44307692307693</s:v>
      </s:c>
      <s:c r="H62" s="52">
        <s:f>SUM(D62:G62)</s:f>
        <s:v>5.46346153846167</s:v>
      </s:c>
    </s:row>
    <s:row r="63" spans="1:8" ht="17.1" customHeight="1">
      <s:c r="A63" s="3"/>
      <s:c r="B63" s="44"/>
      <s:c r="C63" s="44" t="s">
        <s:v>80</s:v>
      </s:c>
      <s:c r="D63" s="52">
        <s:f>D62+D59</s:f>
        <s:v>130.176153846159</s:v>
      </s:c>
      <s:c r="E63" s="52">
        <s:f>E62+E59</s:f>
        <s:v>42.1903846153841</s:v>
      </s:c>
      <s:c r="F63" s="52">
        <s:f>F62+F59</s:f>
        <s:v>0</s:v>
      </s:c>
      <s:c r="G63" s="52">
        <s:f>G62+G59</s:f>
        <s:v>15.2123076923079</s:v>
      </s:c>
      <s:c r="H63" s="52">
        <s:f>SUM(D63:G63)</s:f>
        <s:v>187.578846153851</s:v>
      </s:c>
    </s:row>
    <s:row r="64" spans="1:8" ht="17.1" customHeight="1">
      <s:c r="A64" s="3"/>
      <s:c r="B64" s="44"/>
      <s:c r="C64" s="44" t="s">
        <s:v>81</s:v>
      </s:c>
      <s:c r="D64" s="52"/>
      <s:c r="E64" s="52"/>
      <s:c r="F64" s="52"/>
      <s:c r="G64" s="52"/>
      <s:c r="H64" s="52"/>
    </s:row>
    <s:row r="65" spans="1:8" ht="17.1" customHeight="1">
      <s:c r="A65" s="3">
        <s:v>8</s:v>
      </s:c>
      <s:c r="B65" s="3" t="s">
        <s:v>82</s:v>
      </s:c>
      <s:c r="C65" s="59" t="s">
        <s:v>83</s:v>
      </s:c>
      <s:c r="D65" s="52">
        <s:f>D63*20%</s:f>
        <s:v>26.0352307692317</s:v>
      </s:c>
      <s:c r="E65" s="52">
        <s:f>E63*20%</s:f>
        <s:v>8.43807692307683</s:v>
      </s:c>
      <s:c r="F65" s="52">
        <s:f>F63*20%</s:f>
        <s:v>0</s:v>
      </s:c>
      <s:c r="G65" s="52">
        <s:f>G63*20%</s:f>
        <s:v>3.04246153846159</s:v>
      </s:c>
      <s:c r="H65" s="52">
        <s:f>SUM(D65:G65)</s:f>
        <s:v>37.5157692307701</s:v>
      </s:c>
    </s:row>
    <s:row r="66" spans="1:8" ht="17.1" customHeight="1">
      <s:c r="A66" s="3"/>
      <s:c r="B66" s="44"/>
      <s:c r="C66" s="44" t="s">
        <s:v>84</s:v>
      </s:c>
      <s:c r="D66" s="52">
        <s:f>D65</s:f>
        <s:v>26.0352307692317</s:v>
      </s:c>
      <s:c r="E66" s="52">
        <s:f>E65</s:f>
        <s:v>8.43807692307683</s:v>
      </s:c>
      <s:c r="F66" s="52">
        <s:f>F65</s:f>
        <s:v>0</s:v>
      </s:c>
      <s:c r="G66" s="52">
        <s:f>G65</s:f>
        <s:v>3.04246153846159</s:v>
      </s:c>
      <s:c r="H66" s="52">
        <s:f>SUM(D66:G66)</s:f>
        <s:v>37.5157692307701</s:v>
      </s:c>
    </s:row>
    <s:row r="67" spans="1:8" ht="17.1" customHeight="1">
      <s:c r="A67" s="3"/>
      <s:c r="B67" s="44"/>
      <s:c r="C67" s="44" t="s">
        <s:v>85</s:v>
      </s:c>
      <s:c r="D67" s="52">
        <s:f>D66+D63</s:f>
        <s:v>156.21138461539</s:v>
      </s:c>
      <s:c r="E67" s="52">
        <s:f>E66+E63</s:f>
        <s:v>50.628461538461</s:v>
      </s:c>
      <s:c r="F67" s="52">
        <s:f>F66+F63</s:f>
        <s:v>0</s:v>
      </s:c>
      <s:c r="G67" s="52">
        <s:f>G66+G63</s:f>
        <s:v>18.2547692307695</s:v>
      </s:c>
      <s:c r="H67" s="52">
        <s:f>SUM(D67:G67)</s:f>
        <s:v>225.094615384621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89</s:v>
      </s:c>
      <s:c r="C7" s="36" t="s">
        <s:v>90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40</s:v>
      </s:c>
      <s:c r="C13" s="4" t="s">
        <s:v>41</s:v>
      </s:c>
      <s:c r="D13" s="43">
        <s:v>86.084458461827</s:v>
      </s:c>
      <s:c r="E13" s="43">
        <s:v>39.159183252562</s:v>
      </s:c>
      <s:c r="F13" s="43">
        <s:v>0</s:v>
      </s:c>
      <s:c r="G13" s="43">
        <s:v>0</s:v>
      </s:c>
      <s:c r="H13" s="43">
        <s:v>125.24364171439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86.084458461827</s:v>
      </s:c>
      <s:c r="E14" s="43">
        <s:v>39.159183252562</s:v>
      </s:c>
      <s:c r="F14" s="43">
        <s:v>0</s:v>
      </s:c>
      <s:c r="G14" s="43">
        <s:v>0</s:v>
      </s:c>
      <s:c r="H14" s="43">
        <s:v>125.24364171439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53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53</s:v>
      </s:c>
      <s:c r="D13" s="43">
        <s:v>0</s:v>
      </s:c>
      <s:c r="E13" s="43">
        <s:v>0</s:v>
      </s:c>
      <s:c r="F13" s="43">
        <s:v>0</s:v>
      </s:c>
      <s:c r="G13" s="43">
        <s:v>34.639235552897</s:v>
      </s:c>
      <s:c r="H13" s="43">
        <s:v>34.639235552897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0</s:v>
      </s:c>
      <s:c r="E14" s="43">
        <s:v>0</s:v>
      </s:c>
      <s:c r="F14" s="43">
        <s:v>0</s:v>
      </s:c>
      <s:c r="G14" s="43">
        <s:v>34.639235552897</s:v>
      </s:c>
      <s:c r="H14" s="43">
        <s:v>34.639235552897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96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97</s:v>
      </s:c>
      <s:c r="C13" s="4" t="s">
        <s:v>96</s:v>
      </s:c>
      <s:c r="D13" s="43">
        <s:v>0</s:v>
      </s:c>
      <s:c r="E13" s="43">
        <s:v>0</s:v>
      </s:c>
      <s:c r="F13" s="43">
        <s:v>0</s:v>
      </s:c>
      <s:c r="G13" s="43">
        <s:v>4.7664903014662</s:v>
      </s:c>
      <s:c r="H13" s="43">
        <s:v>4.7664903014662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0</s:v>
      </s:c>
      <s:c r="E14" s="43">
        <s:v>0</s:v>
      </s:c>
      <s:c r="F14" s="43">
        <s:v>0</s:v>
      </s:c>
      <s:c r="G14" s="43">
        <s:v>4.7664903014662</s:v>
      </s:c>
      <s:c r="H14" s="43">
        <s:v>4.7664903014662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6" sqref="C6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99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91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99</s:v>
      </s:c>
      <s:c r="D13" s="43">
        <s:v>0</s:v>
      </s:c>
      <s:c r="E13" s="43">
        <s:v>0</s:v>
      </s:c>
      <s:c r="F13" s="43">
        <s:v>0</s:v>
      </s:c>
      <s:c r="G13" s="43">
        <s:v>10.307692307692</s:v>
      </s:c>
      <s:c r="H13" s="43">
        <s:v>10.307692307692</s:v>
      </s:c>
      <s:c r="J13" s="27"/>
    </s:row>
    <s:row r="14" spans="1:9" ht="17.1" customHeight="1">
      <s:c r="A14" s="3"/>
      <s:c r="B14" s="44"/>
      <s:c r="C14" s="44" t="s">
        <s:v>92</s:v>
      </s:c>
      <s:c r="D14" s="43">
        <s:v>0</s:v>
      </s:c>
      <s:c r="E14" s="43">
        <s:v>0</s:v>
      </s:c>
      <s:c r="F14" s="43">
        <s:v>0</s:v>
      </s:c>
      <s:c r="G14" s="43">
        <s:v>10.307692307692</s:v>
      </s:c>
      <s:c r="H14" s="43">
        <s:v>10.307692307692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/>
  <s:dimension ref="A1:H46"/>
  <s:sheetViews>
    <s:sheetView tabSelected="0" topLeftCell="A23" zoomScale="75" zoomScaleNormal="75" workbookViewId="0">
      <s:selection activeCell="D12" sqref="D12"/>
    </s:sheetView>
  </s:sheetViews>
  <s:sheetFormatPr defaultColWidth="8.886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05" style="10" customWidth="1"/>
    <s:col min="8" max="8" width="136.333" style="9" customWidth="1"/>
    <s:col min="10" max="10" width="19.438" customWidth="1"/>
  </s:cols>
  <s:sheetData>
    <s:row r="1" spans="1:8" ht="75.9" customHeight="1">
      <s:c r="A1" s="11" t="s">
        <s:v>101</s:v>
      </s:c>
      <s:c r="B1" s="11" t="s">
        <s:v>102</s:v>
      </s:c>
      <s:c r="C1" s="11" t="s">
        <s:v>103</s:v>
      </s:c>
      <s:c r="D1" s="11" t="s">
        <s:v>104</s:v>
      </s:c>
      <s:c r="E1" s="11" t="s">
        <s:v>105</s:v>
      </s:c>
      <s:c r="F1" s="11" t="s">
        <s:v>106</s:v>
      </s:c>
      <s:c r="G1" s="11" t="s">
        <s:v>107</s:v>
      </s:c>
      <s:c r="H1" s="11" t="s">
        <s:v>108</s:v>
      </s:c>
    </s:row>
    <s:row r="2" spans="1:8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ht="25.5">
      <s:c r="A3" s="12" t="s">
        <s:v>90</s:v>
      </s:c>
      <s:c r="B3" s="13"/>
      <s:c r="C3" s="14"/>
      <s:c r="D3" s="15">
        <s:v>125.24364171439</s:v>
      </s:c>
      <s:c r="E3" s="16"/>
      <s:c r="F3" s="16"/>
      <s:c r="G3" s="16"/>
      <s:c r="H3" s="17"/>
    </s:row>
    <s:row r="4" spans="1:8">
      <s:c r="A4" s="11" t="s">
        <s:v>109</s:v>
      </s:c>
      <s:c r="B4" s="18" t="s">
        <s:v>110</s:v>
      </s:c>
      <s:c r="C4" s="14"/>
      <s:c r="D4" s="15">
        <s:v>86.084458461827</s:v>
      </s:c>
      <s:c r="E4" s="16"/>
      <s:c r="F4" s="16"/>
      <s:c r="G4" s="16"/>
      <s:c r="H4" s="17"/>
    </s:row>
    <s:row r="5" spans="1:8">
      <s:c r="A5" s="11"/>
      <s:c r="B5" s="18" t="s">
        <s:v>111</s:v>
      </s:c>
      <s:c r="C5" s="11"/>
      <s:c r="D5" s="15">
        <s:v>39.159183252562</s:v>
      </s:c>
      <s:c r="E5" s="16"/>
      <s:c r="F5" s="16"/>
      <s:c r="G5" s="16"/>
      <s:c r="H5" s="19"/>
    </s:row>
    <s:row r="6" spans="1:8">
      <s:c r="A6" s="19"/>
      <s:c r="B6" s="18" t="s">
        <s:v>112</s:v>
      </s:c>
      <s:c r="C6" s="11"/>
      <s:c r="D6" s="15">
        <s:v>0</s:v>
      </s:c>
      <s:c r="E6" s="16"/>
      <s:c r="F6" s="16"/>
      <s:c r="G6" s="16"/>
      <s:c r="H6" s="19"/>
    </s:row>
    <s:row r="7" spans="1:8">
      <s:c r="A7" s="19"/>
      <s:c r="B7" s="18" t="s">
        <s:v>113</s:v>
      </s:c>
      <s:c r="C7" s="11"/>
      <s:c r="D7" s="15">
        <s:v>0</s:v>
      </s:c>
      <s:c r="E7" s="16"/>
      <s:c r="F7" s="16"/>
      <s:c r="G7" s="16"/>
      <s:c r="H7" s="19"/>
    </s:row>
    <s:row r="8" spans="1:8">
      <s:c r="A8" s="20" t="s">
        <s:v>41</s:v>
      </s:c>
      <s:c r="B8" s="21"/>
      <s:c r="C8" s="11" t="s">
        <s:v>114</s:v>
      </s:c>
      <s:c r="D8" s="22">
        <s:v>125.24364171439</s:v>
      </s:c>
      <s:c r="E8" s="16">
        <s:v>0.05</s:v>
      </s:c>
      <s:c r="F8" s="16" t="s">
        <s:v>115</s:v>
      </s:c>
      <s:c r="G8" s="22">
        <s:v>2504.8728342878</s:v>
      </s:c>
      <s:c r="H8" s="19"/>
    </s:row>
    <s:row r="9" spans="1:8">
      <s:c r="A9" s="23">
        <s:v>1</s:v>
      </s:c>
      <s:c r="B9" s="18" t="s">
        <s:v>110</s:v>
      </s:c>
      <s:c r="C9" s="11"/>
      <s:c r="D9" s="22">
        <s:v>86.084458461827</s:v>
      </s:c>
      <s:c r="E9" s="16"/>
      <s:c r="F9" s="16"/>
      <s:c r="G9" s="16"/>
      <s:c r="H9" s="19" t="s">
        <s:v>90</s:v>
      </s:c>
    </s:row>
    <s:row r="10" spans="1:8">
      <s:c r="A10" s="11"/>
      <s:c r="B10" s="18" t="s">
        <s:v>111</s:v>
      </s:c>
      <s:c r="C10" s="11"/>
      <s:c r="D10" s="22">
        <s:v>39.159183252562</s:v>
      </s:c>
      <s:c r="E10" s="16"/>
      <s:c r="F10" s="16"/>
      <s:c r="G10" s="16"/>
      <s:c r="H10" s="19"/>
    </s:row>
    <s:row r="11" spans="1:8">
      <s:c r="A11" s="11"/>
      <s:c r="B11" s="18" t="s">
        <s:v>112</s:v>
      </s:c>
      <s:c r="C11" s="11"/>
      <s:c r="D11" s="22">
        <s:v>0</s:v>
      </s:c>
      <s:c r="E11" s="16"/>
      <s:c r="F11" s="16"/>
      <s:c r="G11" s="16"/>
      <s:c r="H11" s="19"/>
    </s:row>
    <s:row r="12" spans="1:8">
      <s:c r="A12" s="11"/>
      <s:c r="B12" s="18" t="s">
        <s:v>113</s:v>
      </s:c>
      <s:c r="C12" s="11"/>
      <s:c r="D12" s="22">
        <s:v>0</s:v>
      </s:c>
      <s:c r="E12" s="16"/>
      <s:c r="F12" s="16"/>
      <s:c r="G12" s="16"/>
      <s:c r="H12" s="19"/>
    </s:row>
    <s:row r="13" spans="1:8" ht="25.5">
      <s:c r="A13" s="24" t="s">
        <s:v>53</s:v>
      </s:c>
      <s:c r="B13" s="13"/>
      <s:c r="C13" s="11"/>
      <s:c r="D13" s="15">
        <s:v>34.639235552897</s:v>
      </s:c>
      <s:c r="E13" s="16"/>
      <s:c r="F13" s="16"/>
      <s:c r="G13" s="16"/>
      <s:c r="H13" s="19"/>
    </s:row>
    <s:row r="14" spans="1:8">
      <s:c r="A14" s="11" t="s">
        <s:v>116</s:v>
      </s:c>
      <s:c r="B14" s="18" t="s">
        <s:v>110</s:v>
      </s:c>
      <s:c r="C14" s="11"/>
      <s:c r="D14" s="15">
        <s:v>0</s:v>
      </s:c>
      <s:c r="E14" s="16"/>
      <s:c r="F14" s="16"/>
      <s:c r="G14" s="16"/>
      <s:c r="H14" s="19"/>
    </s:row>
    <s:row r="15" spans="1:8">
      <s:c r="A15" s="11"/>
      <s:c r="B15" s="18" t="s">
        <s:v>111</s:v>
      </s:c>
      <s:c r="C15" s="11"/>
      <s:c r="D15" s="15">
        <s:v>0</s:v>
      </s:c>
      <s:c r="E15" s="16"/>
      <s:c r="F15" s="16"/>
      <s:c r="G15" s="16"/>
      <s:c r="H15" s="19"/>
    </s:row>
    <s:row r="16" spans="1:8">
      <s:c r="A16" s="11"/>
      <s:c r="B16" s="18" t="s">
        <s:v>112</s:v>
      </s:c>
      <s:c r="C16" s="11"/>
      <s:c r="D16" s="15">
        <s:v>0</s:v>
      </s:c>
      <s:c r="E16" s="16"/>
      <s:c r="F16" s="16"/>
      <s:c r="G16" s="16"/>
      <s:c r="H16" s="19"/>
    </s:row>
    <s:row r="17" spans="1:8">
      <s:c r="A17" s="11"/>
      <s:c r="B17" s="18" t="s">
        <s:v>113</s:v>
      </s:c>
      <s:c r="C17" s="11"/>
      <s:c r="D17" s="15">
        <s:v>34.639235552897</s:v>
      </s:c>
      <s:c r="E17" s="16"/>
      <s:c r="F17" s="16"/>
      <s:c r="G17" s="16"/>
      <s:c r="H17" s="19"/>
    </s:row>
    <s:row r="18" spans="1:8">
      <s:c r="A18" s="20" t="s">
        <s:v>53</s:v>
      </s:c>
      <s:c r="B18" s="21"/>
      <s:c r="C18" s="11" t="s">
        <s:v>114</s:v>
      </s:c>
      <s:c r="D18" s="22">
        <s:v>34.639235552897</s:v>
      </s:c>
      <s:c r="E18" s="16">
        <s:v>0.05</s:v>
      </s:c>
      <s:c r="F18" s="16" t="s">
        <s:v>115</s:v>
      </s:c>
      <s:c r="G18" s="22">
        <s:v>692.78471105794</s:v>
      </s:c>
      <s:c r="H18" s="19"/>
    </s:row>
    <s:row r="19" spans="1:8">
      <s:c r="A19" s="23">
        <s:v>1</s:v>
      </s:c>
      <s:c r="B19" s="18" t="s">
        <s:v>110</s:v>
      </s:c>
      <s:c r="C19" s="11"/>
      <s:c r="D19" s="22">
        <s:v>0</s:v>
      </s:c>
      <s:c r="E19" s="16"/>
      <s:c r="F19" s="16"/>
      <s:c r="G19" s="16"/>
      <s:c r="H19" s="19" t="s">
        <s:v>90</s:v>
      </s:c>
    </s:row>
    <s:row r="20" spans="1:8">
      <s:c r="A20" s="11"/>
      <s:c r="B20" s="18" t="s">
        <s:v>111</s:v>
      </s:c>
      <s:c r="C20" s="11"/>
      <s:c r="D20" s="22">
        <s:v>0</s:v>
      </s:c>
      <s:c r="E20" s="16"/>
      <s:c r="F20" s="16"/>
      <s:c r="G20" s="16"/>
      <s:c r="H20" s="19"/>
    </s:row>
    <s:row r="21" spans="1:8">
      <s:c r="A21" s="11"/>
      <s:c r="B21" s="18" t="s">
        <s:v>112</s:v>
      </s:c>
      <s:c r="C21" s="11"/>
      <s:c r="D21" s="22">
        <s:v>0</s:v>
      </s:c>
      <s:c r="E21" s="16"/>
      <s:c r="F21" s="16"/>
      <s:c r="G21" s="16"/>
      <s:c r="H21" s="19"/>
    </s:row>
    <s:row r="22" spans="1:8">
      <s:c r="A22" s="11"/>
      <s:c r="B22" s="18" t="s">
        <s:v>113</s:v>
      </s:c>
      <s:c r="C22" s="11"/>
      <s:c r="D22" s="22">
        <s:v>34.639235552897</s:v>
      </s:c>
      <s:c r="E22" s="16"/>
      <s:c r="F22" s="16"/>
      <s:c r="G22" s="16"/>
      <s:c r="H22" s="19"/>
    </s:row>
    <s:row r="23" spans="1:8" ht="25.5">
      <s:c r="A23" s="24" t="s">
        <s:v>96</s:v>
      </s:c>
      <s:c r="B23" s="13"/>
      <s:c r="C23" s="11"/>
      <s:c r="D23" s="15">
        <s:v>4.7664903014662</s:v>
      </s:c>
      <s:c r="E23" s="16"/>
      <s:c r="F23" s="16"/>
      <s:c r="G23" s="16"/>
      <s:c r="H23" s="19"/>
    </s:row>
    <s:row r="24" spans="1:8">
      <s:c r="A24" s="11" t="s">
        <s:v>117</s:v>
      </s:c>
      <s:c r="B24" s="18" t="s">
        <s:v>110</s:v>
      </s:c>
      <s:c r="C24" s="11"/>
      <s:c r="D24" s="15">
        <s:v>0</s:v>
      </s:c>
      <s:c r="E24" s="16"/>
      <s:c r="F24" s="16"/>
      <s:c r="G24" s="16"/>
      <s:c r="H24" s="19"/>
    </s:row>
    <s:row r="25" spans="1:8">
      <s:c r="A25" s="11"/>
      <s:c r="B25" s="18" t="s">
        <s:v>111</s:v>
      </s:c>
      <s:c r="C25" s="11"/>
      <s:c r="D25" s="15">
        <s:v>0</s:v>
      </s:c>
      <s:c r="E25" s="16"/>
      <s:c r="F25" s="16"/>
      <s:c r="G25" s="16"/>
      <s:c r="H25" s="19"/>
    </s:row>
    <s:row r="26" spans="1:8">
      <s:c r="A26" s="11"/>
      <s:c r="B26" s="18" t="s">
        <s:v>112</s:v>
      </s:c>
      <s:c r="C26" s="11"/>
      <s:c r="D26" s="15">
        <s:v>0</s:v>
      </s:c>
      <s:c r="E26" s="16"/>
      <s:c r="F26" s="16"/>
      <s:c r="G26" s="16"/>
      <s:c r="H26" s="19"/>
    </s:row>
    <s:row r="27" spans="1:8">
      <s:c r="A27" s="11"/>
      <s:c r="B27" s="18" t="s">
        <s:v>113</s:v>
      </s:c>
      <s:c r="C27" s="11"/>
      <s:c r="D27" s="15">
        <s:v>4.7664903014662</s:v>
      </s:c>
      <s:c r="E27" s="16"/>
      <s:c r="F27" s="16"/>
      <s:c r="G27" s="16"/>
      <s:c r="H27" s="19"/>
    </s:row>
    <s:row r="28" spans="1:8">
      <s:c r="A28" s="20" t="s">
        <s:v>96</s:v>
      </s:c>
      <s:c r="B28" s="21"/>
      <s:c r="C28" s="11" t="s">
        <s:v>114</s:v>
      </s:c>
      <s:c r="D28" s="22">
        <s:v>4.7664903014662</s:v>
      </s:c>
      <s:c r="E28" s="16">
        <s:v>0.05</s:v>
      </s:c>
      <s:c r="F28" s="16" t="s">
        <s:v>115</s:v>
      </s:c>
      <s:c r="G28" s="22">
        <s:v>95.329806029323</s:v>
      </s:c>
      <s:c r="H28" s="19"/>
    </s:row>
    <s:row r="29" spans="1:8">
      <s:c r="A29" s="23">
        <s:v>1</s:v>
      </s:c>
      <s:c r="B29" s="18" t="s">
        <s:v>110</s:v>
      </s:c>
      <s:c r="C29" s="11"/>
      <s:c r="D29" s="22">
        <s:v>0</s:v>
      </s:c>
      <s:c r="E29" s="16"/>
      <s:c r="F29" s="16"/>
      <s:c r="G29" s="16"/>
      <s:c r="H29" s="19" t="s">
        <s:v>90</s:v>
      </s:c>
    </s:row>
    <s:row r="30" spans="1:8">
      <s:c r="A30" s="11"/>
      <s:c r="B30" s="18" t="s">
        <s:v>111</s:v>
      </s:c>
      <s:c r="C30" s="11"/>
      <s:c r="D30" s="22">
        <s:v>0</s:v>
      </s:c>
      <s:c r="E30" s="16"/>
      <s:c r="F30" s="16"/>
      <s:c r="G30" s="16"/>
      <s:c r="H30" s="19"/>
    </s:row>
    <s:row r="31" spans="1:8">
      <s:c r="A31" s="11"/>
      <s:c r="B31" s="18" t="s">
        <s:v>112</s:v>
      </s:c>
      <s:c r="C31" s="11"/>
      <s:c r="D31" s="22">
        <s:v>0</s:v>
      </s:c>
      <s:c r="E31" s="16"/>
      <s:c r="F31" s="16"/>
      <s:c r="G31" s="16"/>
      <s:c r="H31" s="19"/>
    </s:row>
    <s:row r="32" spans="1:8">
      <s:c r="A32" s="11"/>
      <s:c r="B32" s="18" t="s">
        <s:v>113</s:v>
      </s:c>
      <s:c r="C32" s="11"/>
      <s:c r="D32" s="22">
        <s:v>4.7664903014662</s:v>
      </s:c>
      <s:c r="E32" s="16"/>
      <s:c r="F32" s="16"/>
      <s:c r="G32" s="16"/>
      <s:c r="H32" s="19"/>
    </s:row>
    <s:row r="33" spans="1:8" ht="25.5">
      <s:c r="A33" s="24" t="s">
        <s:v>99</s:v>
      </s:c>
      <s:c r="B33" s="13"/>
      <s:c r="C33" s="11"/>
      <s:c r="D33" s="15">
        <s:v>10.307692307692</s:v>
      </s:c>
      <s:c r="E33" s="16"/>
      <s:c r="F33" s="16"/>
      <s:c r="G33" s="16"/>
      <s:c r="H33" s="19"/>
    </s:row>
    <s:row r="34" spans="1:8">
      <s:c r="A34" s="11" t="s">
        <s:v>118</s:v>
      </s:c>
      <s:c r="B34" s="18" t="s">
        <s:v>110</s:v>
      </s:c>
      <s:c r="C34" s="11"/>
      <s:c r="D34" s="15">
        <s:v>0</s:v>
      </s:c>
      <s:c r="E34" s="16"/>
      <s:c r="F34" s="16"/>
      <s:c r="G34" s="16"/>
      <s:c r="H34" s="19"/>
    </s:row>
    <s:row r="35" spans="1:8">
      <s:c r="A35" s="11"/>
      <s:c r="B35" s="18" t="s">
        <s:v>111</s:v>
      </s:c>
      <s:c r="C35" s="11"/>
      <s:c r="D35" s="15">
        <s:v>0</s:v>
      </s:c>
      <s:c r="E35" s="16"/>
      <s:c r="F35" s="16"/>
      <s:c r="G35" s="16"/>
      <s:c r="H35" s="19"/>
    </s:row>
    <s:row r="36" spans="1:8">
      <s:c r="A36" s="11"/>
      <s:c r="B36" s="18" t="s">
        <s:v>112</s:v>
      </s:c>
      <s:c r="C36" s="11"/>
      <s:c r="D36" s="15">
        <s:v>0</s:v>
      </s:c>
      <s:c r="E36" s="16"/>
      <s:c r="F36" s="16"/>
      <s:c r="G36" s="16"/>
      <s:c r="H36" s="19"/>
    </s:row>
    <s:row r="37" spans="1:8">
      <s:c r="A37" s="11"/>
      <s:c r="B37" s="18" t="s">
        <s:v>113</s:v>
      </s:c>
      <s:c r="C37" s="11"/>
      <s:c r="D37" s="15">
        <s:v>10.307692307692</s:v>
      </s:c>
      <s:c r="E37" s="16"/>
      <s:c r="F37" s="16"/>
      <s:c r="G37" s="16"/>
      <s:c r="H37" s="19"/>
    </s:row>
    <s:row r="38" spans="1:8">
      <s:c r="A38" s="20" t="s">
        <s:v>99</s:v>
      </s:c>
      <s:c r="B38" s="21"/>
      <s:c r="C38" s="11" t="s">
        <s:v>114</s:v>
      </s:c>
      <s:c r="D38" s="22">
        <s:v>10.307692307692</s:v>
      </s:c>
      <s:c r="E38" s="16">
        <s:v>0.05</s:v>
      </s:c>
      <s:c r="F38" s="16" t="s">
        <s:v>115</s:v>
      </s:c>
      <s:c r="G38" s="22">
        <s:v>206.15384615385</s:v>
      </s:c>
      <s:c r="H38" s="19"/>
    </s:row>
    <s:row r="39" spans="1:8">
      <s:c r="A39" s="23">
        <s:v>1</s:v>
      </s:c>
      <s:c r="B39" s="18" t="s">
        <s:v>110</s:v>
      </s:c>
      <s:c r="C39" s="11"/>
      <s:c r="D39" s="22">
        <s:v>0</s:v>
      </s:c>
      <s:c r="E39" s="16"/>
      <s:c r="F39" s="16"/>
      <s:c r="G39" s="16"/>
      <s:c r="H39" s="19" t="s">
        <s:v>90</s:v>
      </s:c>
    </s:row>
    <s:row r="40" spans="1:8">
      <s:c r="A40" s="11"/>
      <s:c r="B40" s="18" t="s">
        <s:v>111</s:v>
      </s:c>
      <s:c r="C40" s="11"/>
      <s:c r="D40" s="22">
        <s:v>0</s:v>
      </s:c>
      <s:c r="E40" s="16"/>
      <s:c r="F40" s="16"/>
      <s:c r="G40" s="16"/>
      <s:c r="H40" s="19"/>
    </s:row>
    <s:row r="41" spans="1:8">
      <s:c r="A41" s="11"/>
      <s:c r="B41" s="18" t="s">
        <s:v>112</s:v>
      </s:c>
      <s:c r="C41" s="11"/>
      <s:c r="D41" s="22">
        <s:v>0</s:v>
      </s:c>
      <s:c r="E41" s="16"/>
      <s:c r="F41" s="16"/>
      <s:c r="G41" s="16"/>
      <s:c r="H41" s="19"/>
    </s:row>
    <s:row r="42" spans="1:8">
      <s:c r="A42" s="11"/>
      <s:c r="B42" s="18" t="s">
        <s:v>113</s:v>
      </s:c>
      <s:c r="C42" s="11"/>
      <s:c r="D42" s="22">
        <s:v>10.307692307692</s:v>
      </s:c>
      <s:c r="E42" s="16"/>
      <s:c r="F42" s="16"/>
      <s:c r="G42" s="16"/>
      <s:c r="H42" s="19"/>
    </s:row>
    <s:row r="43" spans="1:8">
      <s:c r="A43" s="25"/>
      <s:c r="C43" s="25"/>
      <s:c r="D43" s="8"/>
      <s:c r="E43" s="8"/>
      <s:c r="F43" s="8"/>
      <s:c r="G43" s="8"/>
      <s:c r="H43" s="26"/>
    </s:row>
    <s:row r="45" spans="1:7">
      <s:c r="A45" s="9" t="s">
        <s:v>119</s:v>
      </s:c>
      <s:c r="D45" s="9"/>
      <s:c r="E45" s="9"/>
      <s:c r="F45" s="9"/>
      <s:c r="G45" s="9"/>
    </s:row>
    <s:row r="46" spans="1:7">
      <s:c r="A46" s="9" t="s">
        <s:v>120</s:v>
      </s:c>
      <s:c r="D46" s="9"/>
      <s:c r="E46" s="9"/>
      <s:c r="F46" s="9"/>
      <s:c r="G46" s="9"/>
    </s:row>
  </s:sheetData>
  <s:mergeCells count="26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5:H45"/>
    <s:mergeCell ref="A46:H4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C8:C12"/>
    <s:mergeCell ref="C18:C22"/>
    <s:mergeCell ref="C28:C32"/>
    <s:mergeCell ref="C38:C42"/>
    <s:mergeCell ref="H9:H12"/>
    <s:mergeCell ref="H19:H22"/>
    <s:mergeCell ref="H29:H32"/>
    <s:mergeCell ref="H39:H42"/>
  </s:mergeCells>
  <s:pageMargins left="0.7" right="0.7" top="0.75" bottom="0.75" header="0.3" footer="0.3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438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121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122</s:v>
      </s:c>
      <s:c r="B3" s="3" t="s">
        <s:v>123</s:v>
      </s:c>
      <s:c r="C3" s="3" t="s">
        <s:v>124</s:v>
      </s:c>
      <s:c r="D3" s="3" t="s">
        <s:v>125</s:v>
      </s:c>
      <s:c r="E3" s="3" t="s">
        <s:v>126</s:v>
      </s:c>
      <s:c r="F3" s="3" t="s">
        <s:v>127</s:v>
      </s:c>
      <s:c r="G3" s="3" t="s">
        <s:v>128</s:v>
      </s:c>
      <s:c r="H3" s="3" t="s">
        <s:v>129</s:v>
      </s:c>
    </s:row>
    <s:row r="4" spans="1:8" ht="39" customHeight="1">
      <s:c r="A4" s="4" t="s">
        <s:v>131</s:v>
      </s:c>
      <s:c r="B4" s="5" t="s">
        <s:v>115</s:v>
      </s:c>
      <s:c r="C4" s="6">
        <s:v>0.36153846153846</s:v>
      </s:c>
      <s:c r="D4" s="6">
        <s:v>55.815508477115</s:v>
      </s:c>
      <s:c r="E4" s="5">
        <s:v>0.4</s:v>
      </s:c>
      <s:c r="F4" s="4" t="s">
        <s:v>131</s:v>
      </s:c>
      <s:c r="G4" s="6">
        <s:v>20.179453064803</s:v>
      </s:c>
      <s:c r="H4" s="7" t="s">
        <s:v>132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2025-09-14T13:20:19Z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D604886221CD4C20A136CA90082397A6_12</vt:lpwstr>
  </customProperties:property>
  <customProperties:property fmtid="{D5CDD505-2E9C-101B-9397-08002B2CF9AE}" pid="3" name="KSOProductBuildVer">
    <vt:lpwstr>1049-12.2.0.20795</vt:lpwstr>
  </customProperties:property>
</customProperties:Properties>
</file>